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845" windowHeight="1515" tabRatio="611" firstSheet="1" activeTab="1"/>
  </bookViews>
  <sheets>
    <sheet name="Обложка" sheetId="1" r:id="rId1"/>
    <sheet name="ist-fin" sheetId="2" r:id="rId2"/>
    <sheet name="Лист1" sheetId="3" r:id="rId3"/>
  </sheets>
  <externalReferences>
    <externalReference r:id="rId6"/>
    <externalReference r:id="rId7"/>
  </externalReferences>
  <definedNames>
    <definedName name="_xlnm.Print_Titles" localSheetId="1">'ist-fin'!$12:$12</definedName>
  </definedNames>
  <calcPr fullCalcOnLoad="1"/>
</workbook>
</file>

<file path=xl/sharedStrings.xml><?xml version="1.0" encoding="utf-8"?>
<sst xmlns="http://schemas.openxmlformats.org/spreadsheetml/2006/main" count="184" uniqueCount="56">
  <si>
    <t>510</t>
  </si>
  <si>
    <t>610</t>
  </si>
  <si>
    <t>Группа</t>
  </si>
  <si>
    <t>Подгруппа</t>
  </si>
  <si>
    <t>Статья</t>
  </si>
  <si>
    <t>Подстатья</t>
  </si>
  <si>
    <t>Элемент</t>
  </si>
  <si>
    <t>Вид источников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</si>
  <si>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</si>
  <si>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</si>
  <si>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Изменение остатков средств на счетах по учету средств бюджета</t>
  </si>
  <si>
    <t>2</t>
  </si>
  <si>
    <t>Увеличение остатков средств бюджетов</t>
  </si>
  <si>
    <t>Увеличение прочих остатков средств бюджетов</t>
  </si>
  <si>
    <t>500</t>
  </si>
  <si>
    <t>Уменьшение остатков средств бюджетов</t>
  </si>
  <si>
    <t>Предоставление бюджетных кредитов другим бюджетам бюджетной системы Российской Федерации в валюте Российской Федерации</t>
  </si>
  <si>
    <t>Увеличение прочих остатков денежных средств бюджетов поселений</t>
  </si>
  <si>
    <t>600</t>
  </si>
  <si>
    <t>Итого источников внутреннего финансирования дефицитов бюджетов</t>
  </si>
  <si>
    <t xml:space="preserve">Бюджетные кредиты, предоставленные внутри страны в валюте Российской Федерации </t>
  </si>
  <si>
    <t>01</t>
  </si>
  <si>
    <t>05</t>
  </si>
  <si>
    <t>06</t>
  </si>
  <si>
    <t>Увеличение прочих остатков денежных средств бюджетов</t>
  </si>
  <si>
    <t>0000</t>
  </si>
  <si>
    <t>Уменьшение прочих остатков средств бюджетов</t>
  </si>
  <si>
    <t>КОНСОЛИДИРОВАННЫЙ</t>
  </si>
  <si>
    <t>БЮДЖЕТ</t>
  </si>
  <si>
    <t>ФЕДЕРАЦИИ</t>
  </si>
  <si>
    <t>Классификация операций сектора государственного управления</t>
  </si>
  <si>
    <t>000</t>
  </si>
  <si>
    <t>640</t>
  </si>
  <si>
    <t xml:space="preserve">СУБЪЕКТА  РОССИЙСКОЙ </t>
  </si>
  <si>
    <t>Уменьшение прочих остатков денежных средств бюджетов поселений</t>
  </si>
  <si>
    <t>00</t>
  </si>
  <si>
    <t>90</t>
  </si>
  <si>
    <t>02</t>
  </si>
  <si>
    <t>10</t>
  </si>
  <si>
    <t>Администратор</t>
  </si>
  <si>
    <t>К  О  Д  Ы                         классификации источников финансирования дефицитов бюджетов</t>
  </si>
  <si>
    <t xml:space="preserve">Наименование показателя 
</t>
  </si>
  <si>
    <t xml:space="preserve">Предоставление бюджетных кредитов внутри страны в валюте Российской Федерации </t>
  </si>
  <si>
    <t>540</t>
  </si>
  <si>
    <t>Предоставление бюджетных кредитов юридическим лицам в валюте Российской Федерации</t>
  </si>
  <si>
    <t>Предоставление бюджетных кредитов юридическим лицам из бюджетов поселений в валюте Российской Федерации</t>
  </si>
  <si>
    <t>ИСТОЧНИКИ ВНУТРЕННЕГО ФИНАНСИРОВАНИЯ  ДЕФИЦИТОВ БЮДЖЕТОВ</t>
  </si>
  <si>
    <t>032</t>
  </si>
  <si>
    <t xml:space="preserve">Уменьшение прочих остатков денежных средств бюджетов  </t>
  </si>
  <si>
    <t>ВСЕГО  источников финансирования дефицита бюджета</t>
  </si>
  <si>
    <t xml:space="preserve">к проекту решения Новокиевского  </t>
  </si>
  <si>
    <t>сельского Совета народных депутатов</t>
  </si>
  <si>
    <t>Приложение 6</t>
  </si>
  <si>
    <t>ПРОЕКТ источников внутреннего финансирования дефицита бюджета поселения на 2015 год</t>
  </si>
  <si>
    <t>План 2015 г.</t>
  </si>
  <si>
    <r>
      <t xml:space="preserve">от </t>
    </r>
    <r>
      <rPr>
        <b/>
        <u val="single"/>
        <sz val="9"/>
        <rFont val="Arial Cyr"/>
        <family val="0"/>
      </rPr>
      <t>13.11.2014г.</t>
    </r>
    <r>
      <rPr>
        <b/>
        <sz val="9"/>
        <rFont val="Arial Cyr"/>
        <family val="0"/>
      </rPr>
      <t xml:space="preserve">  № </t>
    </r>
    <r>
      <rPr>
        <b/>
        <u val="single"/>
        <sz val="9"/>
        <rFont val="Arial Cyr"/>
        <family val="0"/>
      </rPr>
      <t>51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</si>
</sst>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22"/>
      <name val="Times New Roman"/>
      <family val="1"/>
    </font>
    <font>
      <sz val="7"/>
      <name val="Arial CYR"/>
      <family val="2"/>
    </font>
    <font>
      <b/>
      <sz val="7"/>
      <name val="Arial Cyr"/>
      <family val="2"/>
    </font>
    <font>
      <sz val="8"/>
      <name val="Arial"/>
      <family val="2"/>
    </font>
    <font>
      <b/>
      <sz val="9"/>
      <name val="Arial Cyr"/>
      <family val="2"/>
    </font>
    <font>
      <sz val="8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6" fillId="0" borderId="16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49" fontId="6" fillId="0" borderId="17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49" fontId="9" fillId="0" borderId="16" xfId="0" applyNumberFormat="1" applyFont="1" applyFill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right"/>
    </xf>
    <xf numFmtId="0" fontId="14" fillId="0" borderId="22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11" fillId="0" borderId="22" xfId="0" applyFont="1" applyFill="1" applyBorder="1" applyAlignment="1">
      <alignment wrapText="1"/>
    </xf>
    <xf numFmtId="0" fontId="12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/>
    </xf>
    <xf numFmtId="0" fontId="7" fillId="0" borderId="22" xfId="0" applyFont="1" applyFill="1" applyBorder="1" applyAlignment="1">
      <alignment wrapText="1"/>
    </xf>
    <xf numFmtId="2" fontId="0" fillId="24" borderId="18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center" wrapText="1"/>
    </xf>
    <xf numFmtId="49" fontId="6" fillId="0" borderId="26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/>
    </xf>
    <xf numFmtId="2" fontId="0" fillId="24" borderId="16" xfId="0" applyNumberFormat="1" applyFont="1" applyFill="1" applyBorder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 textRotation="90" wrapText="1"/>
    </xf>
    <xf numFmtId="49" fontId="9" fillId="0" borderId="16" xfId="0" applyNumberFormat="1" applyFont="1" applyFill="1" applyBorder="1" applyAlignment="1">
      <alignment horizontal="center" vertical="center" textRotation="90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10" fillId="0" borderId="32" xfId="0" applyNumberFormat="1" applyFont="1" applyFill="1" applyBorder="1" applyAlignment="1">
      <alignment horizontal="center" wrapText="1"/>
    </xf>
    <xf numFmtId="49" fontId="10" fillId="0" borderId="33" xfId="0" applyNumberFormat="1" applyFont="1" applyFill="1" applyBorder="1" applyAlignment="1">
      <alignment horizontal="center" wrapText="1"/>
    </xf>
    <xf numFmtId="49" fontId="10" fillId="0" borderId="34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&#1044;&#1086;&#1093;&#1086;&#1076;&#1099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2.%20&#1042;&#1077;&#1076;&#1086;&#1084;&#1089;&#1090;&#1074;.%20&#1089;&#1090;&#1088;&#1091;&#1082;&#1090;&#1091;&#1088;&#1072;%20&#1088;&#1072;&#1089;&#1093;&#1086;&#1076;&#1086;&#107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86">
          <cell r="H86">
            <v>17048211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G11">
            <v>17704276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961" sqref="A961"/>
    </sheetView>
  </sheetViews>
  <sheetFormatPr defaultColWidth="9.00390625" defaultRowHeight="12.75"/>
  <cols>
    <col min="1" max="1" width="110.125" style="0" customWidth="1"/>
  </cols>
  <sheetData>
    <row r="1" ht="27">
      <c r="A1" s="1" t="s">
        <v>27</v>
      </c>
    </row>
    <row r="2" ht="27">
      <c r="A2" s="1" t="s">
        <v>28</v>
      </c>
    </row>
    <row r="3" ht="27">
      <c r="A3" s="1" t="s">
        <v>33</v>
      </c>
    </row>
    <row r="4" ht="27">
      <c r="A4" s="1" t="s">
        <v>29</v>
      </c>
    </row>
  </sheetData>
  <sheetProtection/>
  <printOptions/>
  <pageMargins left="1.5748031496062993" right="1.5748031496062993" top="2.91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showGridLines="0" tabSelected="1" view="pageBreakPreview" zoomScaleSheetLayoutView="100" zoomScalePageLayoutView="0" workbookViewId="0" topLeftCell="A4">
      <selection activeCell="A9" sqref="A9:A11"/>
    </sheetView>
  </sheetViews>
  <sheetFormatPr defaultColWidth="9.00390625" defaultRowHeight="12.75"/>
  <cols>
    <col min="1" max="1" width="49.00390625" style="2" customWidth="1"/>
    <col min="2" max="2" width="2.875" style="2" customWidth="1"/>
    <col min="3" max="4" width="2.25390625" style="2" customWidth="1"/>
    <col min="5" max="6" width="2.25390625" style="6" customWidth="1"/>
    <col min="7" max="7" width="2.25390625" style="2" customWidth="1"/>
    <col min="8" max="8" width="4.125" style="2" customWidth="1"/>
    <col min="9" max="9" width="13.75390625" style="2" customWidth="1"/>
    <col min="10" max="10" width="14.875" style="2" customWidth="1"/>
    <col min="11" max="16384" width="9.125" style="2" customWidth="1"/>
  </cols>
  <sheetData>
    <row r="1" spans="1:15" s="12" customFormat="1" ht="12.75">
      <c r="A1" s="19"/>
      <c r="H1" s="19" t="s">
        <v>52</v>
      </c>
      <c r="I1" s="19"/>
      <c r="J1" s="19"/>
      <c r="M1" s="19"/>
      <c r="N1" s="19"/>
      <c r="O1" s="19"/>
    </row>
    <row r="2" spans="1:15" s="12" customFormat="1" ht="12.75">
      <c r="A2" s="18"/>
      <c r="H2" s="20" t="s">
        <v>50</v>
      </c>
      <c r="I2" s="20"/>
      <c r="J2" s="20"/>
      <c r="M2" s="20"/>
      <c r="N2" s="20"/>
      <c r="O2" s="20"/>
    </row>
    <row r="3" spans="1:15" s="12" customFormat="1" ht="12.75">
      <c r="A3" s="18"/>
      <c r="H3" s="20" t="s">
        <v>51</v>
      </c>
      <c r="I3" s="20"/>
      <c r="J3" s="20"/>
      <c r="M3" s="20"/>
      <c r="N3" s="20"/>
      <c r="O3" s="20"/>
    </row>
    <row r="4" spans="1:15" s="12" customFormat="1" ht="12.75">
      <c r="A4" s="18"/>
      <c r="H4" s="20" t="s">
        <v>55</v>
      </c>
      <c r="I4" s="20"/>
      <c r="J4" s="20"/>
      <c r="M4" s="20"/>
      <c r="N4" s="20"/>
      <c r="O4" s="20"/>
    </row>
    <row r="5" spans="1:15" s="12" customFormat="1" ht="12.75">
      <c r="A5" s="18"/>
      <c r="J5" s="20"/>
      <c r="K5" s="20"/>
      <c r="L5" s="20"/>
      <c r="M5" s="20"/>
      <c r="N5" s="20"/>
      <c r="O5" s="20"/>
    </row>
    <row r="6" spans="1:10" s="12" customFormat="1" ht="12.7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12.75" customHeight="1">
      <c r="A7" s="57" t="s">
        <v>53</v>
      </c>
      <c r="B7" s="58"/>
      <c r="C7" s="58"/>
      <c r="D7" s="58"/>
      <c r="E7" s="58"/>
      <c r="F7" s="58"/>
      <c r="G7" s="58"/>
      <c r="H7" s="58"/>
      <c r="I7" s="58"/>
      <c r="J7" s="58"/>
    </row>
    <row r="8" spans="1:10" ht="12.75" customHeight="1">
      <c r="A8" s="55"/>
      <c r="B8" s="56"/>
      <c r="C8" s="56"/>
      <c r="D8" s="56"/>
      <c r="E8" s="56"/>
      <c r="F8" s="56"/>
      <c r="G8" s="56"/>
      <c r="H8" s="56"/>
      <c r="I8" s="56"/>
      <c r="J8" s="56"/>
    </row>
    <row r="9" spans="1:10" ht="37.5" customHeight="1">
      <c r="A9" s="41" t="s">
        <v>41</v>
      </c>
      <c r="B9" s="52" t="s">
        <v>40</v>
      </c>
      <c r="C9" s="53"/>
      <c r="D9" s="53"/>
      <c r="E9" s="53"/>
      <c r="F9" s="53"/>
      <c r="G9" s="53"/>
      <c r="H9" s="53"/>
      <c r="I9" s="54"/>
      <c r="J9" s="49" t="s">
        <v>54</v>
      </c>
    </row>
    <row r="10" spans="1:10" ht="12.75" customHeight="1">
      <c r="A10" s="42"/>
      <c r="B10" s="39" t="s">
        <v>39</v>
      </c>
      <c r="C10" s="39" t="s">
        <v>2</v>
      </c>
      <c r="D10" s="39" t="s">
        <v>3</v>
      </c>
      <c r="E10" s="44" t="s">
        <v>4</v>
      </c>
      <c r="F10" s="45"/>
      <c r="G10" s="46"/>
      <c r="H10" s="39" t="s">
        <v>7</v>
      </c>
      <c r="I10" s="47" t="s">
        <v>30</v>
      </c>
      <c r="J10" s="50"/>
    </row>
    <row r="11" spans="1:10" ht="63.75" customHeight="1">
      <c r="A11" s="43"/>
      <c r="B11" s="40"/>
      <c r="C11" s="40"/>
      <c r="D11" s="40"/>
      <c r="E11" s="13"/>
      <c r="F11" s="17" t="s">
        <v>5</v>
      </c>
      <c r="G11" s="17" t="s">
        <v>6</v>
      </c>
      <c r="H11" s="40"/>
      <c r="I11" s="48"/>
      <c r="J11" s="51"/>
    </row>
    <row r="12" spans="1:10" s="14" customFormat="1" ht="10.5" thickBot="1">
      <c r="A12" s="21">
        <v>1</v>
      </c>
      <c r="B12" s="36" t="s">
        <v>11</v>
      </c>
      <c r="C12" s="37"/>
      <c r="D12" s="37"/>
      <c r="E12" s="37"/>
      <c r="F12" s="37"/>
      <c r="G12" s="37"/>
      <c r="H12" s="37"/>
      <c r="I12" s="38"/>
      <c r="J12" s="22">
        <v>3</v>
      </c>
    </row>
    <row r="13" spans="1:10" ht="24">
      <c r="A13" s="23" t="s">
        <v>46</v>
      </c>
      <c r="B13" s="15"/>
      <c r="C13" s="11"/>
      <c r="D13" s="11"/>
      <c r="E13" s="11"/>
      <c r="F13" s="11"/>
      <c r="G13" s="11"/>
      <c r="H13" s="11"/>
      <c r="I13" s="4"/>
      <c r="J13" s="24"/>
    </row>
    <row r="14" spans="1:10" ht="22.5">
      <c r="A14" s="25" t="s">
        <v>20</v>
      </c>
      <c r="B14" s="7" t="s">
        <v>31</v>
      </c>
      <c r="C14" s="7" t="s">
        <v>21</v>
      </c>
      <c r="D14" s="7" t="s">
        <v>23</v>
      </c>
      <c r="E14" s="7" t="s">
        <v>22</v>
      </c>
      <c r="F14" s="7" t="s">
        <v>35</v>
      </c>
      <c r="G14" s="7" t="s">
        <v>35</v>
      </c>
      <c r="H14" s="7" t="s">
        <v>25</v>
      </c>
      <c r="I14" s="3" t="s">
        <v>31</v>
      </c>
      <c r="J14" s="26"/>
    </row>
    <row r="15" spans="1:10" ht="33.75">
      <c r="A15" s="27" t="s">
        <v>8</v>
      </c>
      <c r="B15" s="7" t="s">
        <v>31</v>
      </c>
      <c r="C15" s="7" t="s">
        <v>21</v>
      </c>
      <c r="D15" s="7" t="s">
        <v>23</v>
      </c>
      <c r="E15" s="7" t="s">
        <v>22</v>
      </c>
      <c r="F15" s="7" t="s">
        <v>37</v>
      </c>
      <c r="G15" s="7" t="s">
        <v>35</v>
      </c>
      <c r="H15" s="7" t="s">
        <v>25</v>
      </c>
      <c r="I15" s="3" t="s">
        <v>32</v>
      </c>
      <c r="J15" s="26"/>
    </row>
    <row r="16" spans="1:10" ht="45">
      <c r="A16" s="27" t="s">
        <v>9</v>
      </c>
      <c r="B16" s="7" t="s">
        <v>31</v>
      </c>
      <c r="C16" s="7" t="s">
        <v>21</v>
      </c>
      <c r="D16" s="7" t="s">
        <v>23</v>
      </c>
      <c r="E16" s="7" t="s">
        <v>22</v>
      </c>
      <c r="F16" s="7" t="s">
        <v>37</v>
      </c>
      <c r="G16" s="7" t="s">
        <v>37</v>
      </c>
      <c r="H16" s="7" t="s">
        <v>25</v>
      </c>
      <c r="I16" s="3" t="s">
        <v>32</v>
      </c>
      <c r="J16" s="26"/>
    </row>
    <row r="17" spans="1:10" ht="22.5">
      <c r="A17" s="27" t="s">
        <v>42</v>
      </c>
      <c r="B17" s="7" t="s">
        <v>31</v>
      </c>
      <c r="C17" s="7" t="s">
        <v>21</v>
      </c>
      <c r="D17" s="7" t="s">
        <v>23</v>
      </c>
      <c r="E17" s="7" t="s">
        <v>22</v>
      </c>
      <c r="F17" s="7" t="s">
        <v>35</v>
      </c>
      <c r="G17" s="7" t="s">
        <v>35</v>
      </c>
      <c r="H17" s="7" t="s">
        <v>25</v>
      </c>
      <c r="I17" s="3" t="s">
        <v>14</v>
      </c>
      <c r="J17" s="26"/>
    </row>
    <row r="18" spans="1:10" ht="22.5">
      <c r="A18" s="27" t="s">
        <v>44</v>
      </c>
      <c r="B18" s="7" t="s">
        <v>31</v>
      </c>
      <c r="C18" s="7" t="s">
        <v>21</v>
      </c>
      <c r="D18" s="7" t="s">
        <v>23</v>
      </c>
      <c r="E18" s="7" t="s">
        <v>22</v>
      </c>
      <c r="F18" s="7" t="s">
        <v>21</v>
      </c>
      <c r="G18" s="7" t="s">
        <v>35</v>
      </c>
      <c r="H18" s="7" t="s">
        <v>25</v>
      </c>
      <c r="I18" s="3" t="s">
        <v>43</v>
      </c>
      <c r="J18" s="26"/>
    </row>
    <row r="19" spans="1:10" ht="22.5">
      <c r="A19" s="27" t="s">
        <v>45</v>
      </c>
      <c r="B19" s="7" t="s">
        <v>31</v>
      </c>
      <c r="C19" s="7" t="s">
        <v>21</v>
      </c>
      <c r="D19" s="7" t="s">
        <v>23</v>
      </c>
      <c r="E19" s="7" t="s">
        <v>22</v>
      </c>
      <c r="F19" s="7" t="s">
        <v>21</v>
      </c>
      <c r="G19" s="7" t="s">
        <v>38</v>
      </c>
      <c r="H19" s="7" t="s">
        <v>25</v>
      </c>
      <c r="I19" s="3" t="s">
        <v>43</v>
      </c>
      <c r="J19" s="26"/>
    </row>
    <row r="20" spans="1:10" ht="34.5" thickBot="1">
      <c r="A20" s="27" t="s">
        <v>16</v>
      </c>
      <c r="B20" s="7" t="s">
        <v>31</v>
      </c>
      <c r="C20" s="7" t="s">
        <v>21</v>
      </c>
      <c r="D20" s="7" t="s">
        <v>23</v>
      </c>
      <c r="E20" s="7" t="s">
        <v>22</v>
      </c>
      <c r="F20" s="7" t="s">
        <v>37</v>
      </c>
      <c r="G20" s="7" t="s">
        <v>35</v>
      </c>
      <c r="H20" s="7" t="s">
        <v>25</v>
      </c>
      <c r="I20" s="3" t="s">
        <v>43</v>
      </c>
      <c r="J20" s="26"/>
    </row>
    <row r="21" spans="1:10" ht="25.5" customHeight="1" thickBot="1">
      <c r="A21" s="28" t="s">
        <v>19</v>
      </c>
      <c r="B21" s="8" t="s">
        <v>31</v>
      </c>
      <c r="C21" s="9" t="s">
        <v>21</v>
      </c>
      <c r="D21" s="9" t="s">
        <v>35</v>
      </c>
      <c r="E21" s="10" t="s">
        <v>35</v>
      </c>
      <c r="F21" s="10" t="s">
        <v>35</v>
      </c>
      <c r="G21" s="7" t="s">
        <v>35</v>
      </c>
      <c r="H21" s="9" t="s">
        <v>25</v>
      </c>
      <c r="I21" s="5" t="s">
        <v>31</v>
      </c>
      <c r="J21" s="29"/>
    </row>
    <row r="22" spans="1:10" ht="22.5">
      <c r="A22" s="30" t="s">
        <v>10</v>
      </c>
      <c r="B22" s="7" t="s">
        <v>47</v>
      </c>
      <c r="C22" s="7" t="s">
        <v>21</v>
      </c>
      <c r="D22" s="7" t="s">
        <v>22</v>
      </c>
      <c r="E22" s="7" t="s">
        <v>35</v>
      </c>
      <c r="F22" s="7" t="s">
        <v>35</v>
      </c>
      <c r="G22" s="7" t="s">
        <v>35</v>
      </c>
      <c r="H22" s="7" t="s">
        <v>25</v>
      </c>
      <c r="I22" s="3" t="s">
        <v>31</v>
      </c>
      <c r="J22" s="31">
        <v>656065</v>
      </c>
    </row>
    <row r="23" spans="1:10" ht="12.75">
      <c r="A23" s="25" t="s">
        <v>12</v>
      </c>
      <c r="B23" s="7" t="s">
        <v>47</v>
      </c>
      <c r="C23" s="7" t="s">
        <v>21</v>
      </c>
      <c r="D23" s="7" t="s">
        <v>22</v>
      </c>
      <c r="E23" s="7" t="s">
        <v>35</v>
      </c>
      <c r="F23" s="7" t="s">
        <v>35</v>
      </c>
      <c r="G23" s="7" t="s">
        <v>35</v>
      </c>
      <c r="H23" s="7" t="s">
        <v>25</v>
      </c>
      <c r="I23" s="3" t="s">
        <v>14</v>
      </c>
      <c r="J23" s="31">
        <f>J26</f>
        <v>17048211</v>
      </c>
    </row>
    <row r="24" spans="1:10" ht="12.75">
      <c r="A24" s="25" t="s">
        <v>13</v>
      </c>
      <c r="B24" s="7" t="s">
        <v>47</v>
      </c>
      <c r="C24" s="7" t="s">
        <v>21</v>
      </c>
      <c r="D24" s="7" t="s">
        <v>22</v>
      </c>
      <c r="E24" s="7" t="s">
        <v>37</v>
      </c>
      <c r="F24" s="7" t="s">
        <v>35</v>
      </c>
      <c r="G24" s="7" t="s">
        <v>35</v>
      </c>
      <c r="H24" s="7" t="s">
        <v>25</v>
      </c>
      <c r="I24" s="3" t="s">
        <v>14</v>
      </c>
      <c r="J24" s="31">
        <f>J25</f>
        <v>17048211</v>
      </c>
    </row>
    <row r="25" spans="1:10" ht="12.75">
      <c r="A25" s="27" t="s">
        <v>24</v>
      </c>
      <c r="B25" s="7" t="s">
        <v>47</v>
      </c>
      <c r="C25" s="7" t="s">
        <v>21</v>
      </c>
      <c r="D25" s="7" t="s">
        <v>22</v>
      </c>
      <c r="E25" s="7" t="s">
        <v>37</v>
      </c>
      <c r="F25" s="7" t="s">
        <v>21</v>
      </c>
      <c r="G25" s="7" t="s">
        <v>35</v>
      </c>
      <c r="H25" s="7" t="s">
        <v>25</v>
      </c>
      <c r="I25" s="3" t="s">
        <v>0</v>
      </c>
      <c r="J25" s="31">
        <f>J26</f>
        <v>17048211</v>
      </c>
    </row>
    <row r="26" spans="1:10" ht="22.5">
      <c r="A26" s="27" t="s">
        <v>17</v>
      </c>
      <c r="B26" s="7" t="s">
        <v>47</v>
      </c>
      <c r="C26" s="7" t="s">
        <v>21</v>
      </c>
      <c r="D26" s="7" t="s">
        <v>22</v>
      </c>
      <c r="E26" s="7" t="s">
        <v>37</v>
      </c>
      <c r="F26" s="7" t="s">
        <v>21</v>
      </c>
      <c r="G26" s="7" t="s">
        <v>38</v>
      </c>
      <c r="H26" s="7" t="s">
        <v>25</v>
      </c>
      <c r="I26" s="3" t="s">
        <v>0</v>
      </c>
      <c r="J26" s="31">
        <f>'[1]Лист3'!$H$86</f>
        <v>17048211</v>
      </c>
    </row>
    <row r="27" spans="1:10" ht="12.75">
      <c r="A27" s="25" t="s">
        <v>15</v>
      </c>
      <c r="B27" s="7" t="s">
        <v>47</v>
      </c>
      <c r="C27" s="7" t="s">
        <v>21</v>
      </c>
      <c r="D27" s="7" t="s">
        <v>22</v>
      </c>
      <c r="E27" s="7" t="s">
        <v>35</v>
      </c>
      <c r="F27" s="7" t="s">
        <v>35</v>
      </c>
      <c r="G27" s="7" t="s">
        <v>35</v>
      </c>
      <c r="H27" s="7" t="s">
        <v>25</v>
      </c>
      <c r="I27" s="3" t="s">
        <v>18</v>
      </c>
      <c r="J27" s="31">
        <f>J23+J22</f>
        <v>17704276</v>
      </c>
    </row>
    <row r="28" spans="1:10" ht="12.75">
      <c r="A28" s="25" t="s">
        <v>26</v>
      </c>
      <c r="B28" s="7" t="s">
        <v>47</v>
      </c>
      <c r="C28" s="7" t="s">
        <v>21</v>
      </c>
      <c r="D28" s="7" t="s">
        <v>22</v>
      </c>
      <c r="E28" s="7" t="s">
        <v>35</v>
      </c>
      <c r="F28" s="7" t="s">
        <v>35</v>
      </c>
      <c r="G28" s="7" t="s">
        <v>35</v>
      </c>
      <c r="H28" s="7" t="s">
        <v>25</v>
      </c>
      <c r="I28" s="3" t="s">
        <v>18</v>
      </c>
      <c r="J28" s="31">
        <f>J29</f>
        <v>17704276</v>
      </c>
    </row>
    <row r="29" spans="1:10" ht="22.5">
      <c r="A29" s="25" t="s">
        <v>48</v>
      </c>
      <c r="B29" s="7" t="s">
        <v>47</v>
      </c>
      <c r="C29" s="7" t="s">
        <v>21</v>
      </c>
      <c r="D29" s="7" t="s">
        <v>22</v>
      </c>
      <c r="E29" s="7" t="s">
        <v>37</v>
      </c>
      <c r="F29" s="7" t="s">
        <v>21</v>
      </c>
      <c r="G29" s="7" t="s">
        <v>35</v>
      </c>
      <c r="H29" s="7" t="s">
        <v>25</v>
      </c>
      <c r="I29" s="3" t="s">
        <v>1</v>
      </c>
      <c r="J29" s="31">
        <f>J30</f>
        <v>17704276</v>
      </c>
    </row>
    <row r="30" spans="1:10" ht="23.25" thickBot="1">
      <c r="A30" s="27" t="s">
        <v>34</v>
      </c>
      <c r="B30" s="7" t="s">
        <v>47</v>
      </c>
      <c r="C30" s="7" t="s">
        <v>21</v>
      </c>
      <c r="D30" s="7" t="s">
        <v>22</v>
      </c>
      <c r="E30" s="7" t="s">
        <v>37</v>
      </c>
      <c r="F30" s="7" t="s">
        <v>21</v>
      </c>
      <c r="G30" s="7" t="s">
        <v>38</v>
      </c>
      <c r="H30" s="7" t="s">
        <v>25</v>
      </c>
      <c r="I30" s="3" t="s">
        <v>1</v>
      </c>
      <c r="J30" s="31">
        <f>'[2]Лист1'!$G$11</f>
        <v>17704276</v>
      </c>
    </row>
    <row r="31" spans="1:10" ht="30.75" customHeight="1">
      <c r="A31" s="32" t="s">
        <v>49</v>
      </c>
      <c r="B31" s="33" t="s">
        <v>31</v>
      </c>
      <c r="C31" s="7" t="s">
        <v>36</v>
      </c>
      <c r="D31" s="7" t="s">
        <v>35</v>
      </c>
      <c r="E31" s="34" t="s">
        <v>35</v>
      </c>
      <c r="F31" s="34" t="s">
        <v>35</v>
      </c>
      <c r="G31" s="7" t="s">
        <v>35</v>
      </c>
      <c r="H31" s="7" t="s">
        <v>25</v>
      </c>
      <c r="I31" s="3" t="s">
        <v>31</v>
      </c>
      <c r="J31" s="35">
        <f>J22</f>
        <v>656065</v>
      </c>
    </row>
    <row r="32" spans="1:9" ht="12.75">
      <c r="A32" s="16"/>
      <c r="B32" s="11"/>
      <c r="C32" s="11"/>
      <c r="D32" s="11"/>
      <c r="E32" s="11"/>
      <c r="F32" s="11"/>
      <c r="G32" s="11"/>
      <c r="H32" s="11"/>
      <c r="I32" s="11"/>
    </row>
    <row r="33" spans="1:9" ht="12.75">
      <c r="A33" s="16"/>
      <c r="B33" s="11"/>
      <c r="C33" s="11"/>
      <c r="D33" s="11"/>
      <c r="E33" s="11"/>
      <c r="F33" s="11"/>
      <c r="G33" s="11"/>
      <c r="H33" s="11"/>
      <c r="I33" s="11"/>
    </row>
    <row r="34" spans="1:9" ht="12.75">
      <c r="A34" s="16"/>
      <c r="B34" s="11"/>
      <c r="C34" s="11"/>
      <c r="D34" s="11"/>
      <c r="E34" s="11"/>
      <c r="F34" s="11"/>
      <c r="G34" s="11"/>
      <c r="H34" s="11"/>
      <c r="I34" s="11"/>
    </row>
    <row r="35" spans="1:9" ht="12.75">
      <c r="A35" s="16"/>
      <c r="B35" s="11"/>
      <c r="C35" s="11"/>
      <c r="D35" s="11"/>
      <c r="E35" s="11"/>
      <c r="F35" s="11"/>
      <c r="G35" s="11"/>
      <c r="H35" s="11"/>
      <c r="I35" s="11"/>
    </row>
    <row r="36" spans="1:9" ht="12.75">
      <c r="A36" s="16"/>
      <c r="B36" s="11"/>
      <c r="C36" s="11"/>
      <c r="D36" s="11"/>
      <c r="E36" s="11"/>
      <c r="F36" s="11"/>
      <c r="G36" s="11"/>
      <c r="H36" s="11"/>
      <c r="I36" s="11"/>
    </row>
    <row r="37" spans="1:9" ht="12.75">
      <c r="A37" s="16"/>
      <c r="B37" s="11"/>
      <c r="C37" s="11"/>
      <c r="D37" s="11"/>
      <c r="E37" s="11"/>
      <c r="F37" s="11"/>
      <c r="G37" s="11"/>
      <c r="H37" s="11"/>
      <c r="I37" s="11"/>
    </row>
    <row r="38" spans="1:9" ht="12.75">
      <c r="A38" s="16"/>
      <c r="B38" s="11"/>
      <c r="C38" s="11"/>
      <c r="D38" s="11"/>
      <c r="E38" s="11"/>
      <c r="F38" s="11"/>
      <c r="G38" s="11"/>
      <c r="H38" s="11"/>
      <c r="I38" s="11"/>
    </row>
    <row r="39" spans="1:9" ht="12.75">
      <c r="A39" s="16"/>
      <c r="B39" s="11"/>
      <c r="C39" s="11"/>
      <c r="D39" s="11"/>
      <c r="E39" s="11"/>
      <c r="F39" s="11"/>
      <c r="G39" s="11"/>
      <c r="H39" s="11"/>
      <c r="I39" s="11"/>
    </row>
    <row r="40" spans="1:9" ht="12.75">
      <c r="A40" s="16"/>
      <c r="B40" s="11"/>
      <c r="C40" s="11"/>
      <c r="D40" s="11"/>
      <c r="E40" s="11"/>
      <c r="F40" s="11"/>
      <c r="G40" s="11"/>
      <c r="H40" s="11"/>
      <c r="I40" s="11"/>
    </row>
    <row r="41" spans="1:9" ht="12.75">
      <c r="A41" s="16"/>
      <c r="B41" s="11"/>
      <c r="C41" s="11"/>
      <c r="D41" s="11"/>
      <c r="E41" s="11"/>
      <c r="F41" s="11"/>
      <c r="G41" s="11"/>
      <c r="H41" s="11"/>
      <c r="I41" s="11"/>
    </row>
    <row r="42" spans="1:9" ht="12.75">
      <c r="A42" s="16"/>
      <c r="B42" s="11"/>
      <c r="C42" s="11"/>
      <c r="D42" s="11"/>
      <c r="E42" s="11"/>
      <c r="F42" s="11"/>
      <c r="G42" s="11"/>
      <c r="H42" s="11"/>
      <c r="I42" s="11"/>
    </row>
    <row r="43" spans="1:9" ht="12.75">
      <c r="A43" s="16"/>
      <c r="B43" s="11"/>
      <c r="C43" s="11"/>
      <c r="D43" s="11"/>
      <c r="E43" s="11"/>
      <c r="F43" s="11"/>
      <c r="G43" s="11"/>
      <c r="H43" s="11"/>
      <c r="I43" s="11"/>
    </row>
    <row r="44" spans="1:9" ht="12.75">
      <c r="A44" s="16"/>
      <c r="B44" s="11"/>
      <c r="C44" s="11"/>
      <c r="D44" s="11"/>
      <c r="E44" s="11"/>
      <c r="F44" s="11"/>
      <c r="G44" s="11"/>
      <c r="H44" s="11"/>
      <c r="I44" s="11"/>
    </row>
    <row r="45" spans="1:9" ht="12.75">
      <c r="A45" s="16"/>
      <c r="B45" s="11"/>
      <c r="C45" s="11"/>
      <c r="D45" s="11"/>
      <c r="E45" s="11"/>
      <c r="F45" s="11"/>
      <c r="G45" s="11"/>
      <c r="H45" s="11"/>
      <c r="I45" s="11"/>
    </row>
    <row r="46" spans="1:9" ht="12.75">
      <c r="A46" s="16"/>
      <c r="B46" s="11"/>
      <c r="C46" s="11"/>
      <c r="D46" s="11"/>
      <c r="E46" s="11"/>
      <c r="F46" s="11"/>
      <c r="G46" s="11"/>
      <c r="H46" s="11"/>
      <c r="I46" s="11"/>
    </row>
    <row r="47" spans="1:9" ht="12.75">
      <c r="A47" s="16"/>
      <c r="B47" s="11"/>
      <c r="C47" s="11"/>
      <c r="D47" s="11"/>
      <c r="E47" s="11"/>
      <c r="F47" s="11"/>
      <c r="G47" s="11"/>
      <c r="H47" s="11"/>
      <c r="I47" s="11"/>
    </row>
    <row r="48" spans="1:9" ht="12.75">
      <c r="A48" s="16"/>
      <c r="B48" s="11"/>
      <c r="C48" s="11"/>
      <c r="D48" s="11"/>
      <c r="E48" s="11"/>
      <c r="F48" s="11"/>
      <c r="G48" s="11"/>
      <c r="H48" s="11"/>
      <c r="I48" s="11"/>
    </row>
    <row r="49" spans="1:9" ht="12.75">
      <c r="A49" s="16"/>
      <c r="B49" s="11"/>
      <c r="C49" s="11"/>
      <c r="D49" s="11"/>
      <c r="E49" s="11"/>
      <c r="F49" s="11"/>
      <c r="G49" s="11"/>
      <c r="H49" s="11"/>
      <c r="I49" s="11"/>
    </row>
  </sheetData>
  <sheetProtection/>
  <mergeCells count="12">
    <mergeCell ref="J9:J11"/>
    <mergeCell ref="B9:I9"/>
    <mergeCell ref="A8:J8"/>
    <mergeCell ref="A7:J7"/>
    <mergeCell ref="B12:I12"/>
    <mergeCell ref="B10:B11"/>
    <mergeCell ref="A9:A11"/>
    <mergeCell ref="C10:C11"/>
    <mergeCell ref="D10:D11"/>
    <mergeCell ref="E10:G10"/>
    <mergeCell ref="I10:I11"/>
    <mergeCell ref="H10:H11"/>
  </mergeCells>
  <printOptions/>
  <pageMargins left="0.3937007874015748" right="0.3937007874015748" top="0.5905511811023623" bottom="0.5905511811023623" header="0" footer="0.3937007874015748"/>
  <pageSetup firstPageNumber="4" useFirstPageNumber="1" horizontalDpi="600" verticalDpi="600" orientation="portrait" paperSize="9" r:id="rId1"/>
  <headerFooter alignWithMargins="0">
    <oddFooter>&amp;C&amp;P</oddFooter>
  </headerFooter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Пользователь</cp:lastModifiedBy>
  <cp:lastPrinted>2014-11-12T05:04:59Z</cp:lastPrinted>
  <dcterms:created xsi:type="dcterms:W3CDTF">2001-04-26T07:34:20Z</dcterms:created>
  <dcterms:modified xsi:type="dcterms:W3CDTF">2014-11-12T05:05:02Z</dcterms:modified>
  <cp:category/>
  <cp:version/>
  <cp:contentType/>
  <cp:contentStatus/>
</cp:coreProperties>
</file>